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62e28de5111c98ed/Documents/Juice Finance/"/>
    </mc:Choice>
  </mc:AlternateContent>
  <xr:revisionPtr revIDLastSave="0" documentId="8_{FFA2BEE8-CBC3-4683-A012-5B1198B47B68}" xr6:coauthVersionLast="47" xr6:coauthVersionMax="47" xr10:uidLastSave="{00000000-0000-0000-0000-000000000000}"/>
  <bookViews>
    <workbookView xWindow="-108" yWindow="-108" windowWidth="23256" windowHeight="12456" xr2:uid="{A6BE2EF1-AAAE-4ACE-B313-9A835EB8765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2" i="1" l="1"/>
  <c r="I21" i="1"/>
  <c r="I27" i="1" s="1"/>
  <c r="I29" i="1" s="1"/>
</calcChain>
</file>

<file path=xl/sharedStrings.xml><?xml version="1.0" encoding="utf-8"?>
<sst xmlns="http://schemas.openxmlformats.org/spreadsheetml/2006/main" count="39" uniqueCount="29">
  <si>
    <t>JUICE NURSERY LIMITED</t>
  </si>
  <si>
    <t>MONTHLY INVOICE CALCULATION</t>
  </si>
  <si>
    <t>AS AT 1 JANUARY 2026</t>
  </si>
  <si>
    <t>2 days a week; 30 hours a week funding entitlement</t>
  </si>
  <si>
    <t>Cost per</t>
  </si>
  <si>
    <t>Total</t>
  </si>
  <si>
    <t>Hour</t>
  </si>
  <si>
    <t>Cost</t>
  </si>
  <si>
    <t>£</t>
  </si>
  <si>
    <t>Hours attended per annum :</t>
  </si>
  <si>
    <t>n/a</t>
  </si>
  <si>
    <t>Private (paid) hours</t>
  </si>
  <si>
    <t>Early Years Entitlement Hours</t>
  </si>
  <si>
    <t>NB1</t>
  </si>
  <si>
    <t>Free</t>
  </si>
  <si>
    <t>Days</t>
  </si>
  <si>
    <t>Day</t>
  </si>
  <si>
    <t>Food - provided during paid hours per day</t>
  </si>
  <si>
    <t>Food - provided during free hours per day</t>
  </si>
  <si>
    <t>Voluntary</t>
  </si>
  <si>
    <t>Total Annual Cost</t>
  </si>
  <si>
    <t>Total Monthly Cost</t>
  </si>
  <si>
    <t>Free hours are spread across 47.5 weeks a year. Ie 20 hours a week.</t>
  </si>
  <si>
    <t>These hours are assumed to be taken outside of meal times unless</t>
  </si>
  <si>
    <t>otherwise agreed with parents.</t>
  </si>
  <si>
    <t>Children doing 2 days a week, however, always have meals during their</t>
  </si>
  <si>
    <t>free hours and, therefore, for 96 days in the year, the contribution to food</t>
  </si>
  <si>
    <t xml:space="preserve">is voluntary, and instead parents can choose to provide packed lunches </t>
  </si>
  <si>
    <t>if preferred. Under these circumstances, monthly invoices would fall to £84.14 pm.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</si>
</sst>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5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u/>
      <sz val="11"/>
      <color rgb="FFFF0000"/>
      <name val="Aptos Narrow"/>
      <family val="2"/>
      <scheme val="minor"/>
    </font>
    <font>
      <b/>
      <u/>
      <sz val="11"/>
      <color rgb="FFFF000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2" fontId="1" fillId="0" borderId="0" xfId="0" applyNumberFormat="1" applyFont="1"/>
    <xf numFmtId="164" fontId="3" fillId="0" borderId="0" xfId="0" applyNumberFormat="1" applyFont="1"/>
    <xf numFmtId="164" fontId="1" fillId="0" borderId="0" xfId="0" applyNumberFormat="1" applyFont="1"/>
    <xf numFmtId="164" fontId="4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BBE987-1F47-445B-BEF5-EA8D336B3E58}">
  <dimension ref="A2:K38"/>
  <sheetViews>
    <sheetView tabSelected="1" workbookViewId="0">
      <selection sqref="A1:XFD1048576"/>
    </sheetView>
  </sheetViews>
  <sheetFormatPr defaultRowHeight="14.4" x14ac:dyDescent="0.3"/>
  <sheetData>
    <row r="2" spans="1:9" x14ac:dyDescent="0.3">
      <c r="E2" s="1" t="s">
        <v>0</v>
      </c>
    </row>
    <row r="3" spans="1:9" x14ac:dyDescent="0.3">
      <c r="E3" s="2"/>
    </row>
    <row r="4" spans="1:9" x14ac:dyDescent="0.3">
      <c r="E4" s="1" t="s">
        <v>1</v>
      </c>
    </row>
    <row r="5" spans="1:9" x14ac:dyDescent="0.3">
      <c r="E5" s="1" t="s">
        <v>2</v>
      </c>
    </row>
    <row r="7" spans="1:9" x14ac:dyDescent="0.3">
      <c r="A7" s="2" t="s">
        <v>3</v>
      </c>
    </row>
    <row r="8" spans="1:9" x14ac:dyDescent="0.3">
      <c r="G8" s="3" t="s">
        <v>4</v>
      </c>
      <c r="H8" s="3"/>
      <c r="I8" s="4" t="s">
        <v>5</v>
      </c>
    </row>
    <row r="9" spans="1:9" x14ac:dyDescent="0.3">
      <c r="E9" t="s">
        <v>5</v>
      </c>
      <c r="G9" s="3" t="s">
        <v>6</v>
      </c>
      <c r="H9" s="3"/>
      <c r="I9" s="4" t="s">
        <v>7</v>
      </c>
    </row>
    <row r="10" spans="1:9" x14ac:dyDescent="0.3">
      <c r="G10" s="3" t="s">
        <v>8</v>
      </c>
      <c r="H10" s="3"/>
      <c r="I10" s="4" t="s">
        <v>8</v>
      </c>
    </row>
    <row r="11" spans="1:9" x14ac:dyDescent="0.3">
      <c r="I11" s="5"/>
    </row>
    <row r="12" spans="1:9" x14ac:dyDescent="0.3">
      <c r="A12" t="s">
        <v>9</v>
      </c>
      <c r="E12">
        <v>1092</v>
      </c>
      <c r="G12" t="s">
        <v>10</v>
      </c>
      <c r="I12" s="5" t="s">
        <v>10</v>
      </c>
    </row>
    <row r="13" spans="1:9" x14ac:dyDescent="0.3">
      <c r="I13" s="5"/>
    </row>
    <row r="14" spans="1:9" x14ac:dyDescent="0.3">
      <c r="A14" t="s">
        <v>11</v>
      </c>
      <c r="E14">
        <v>142</v>
      </c>
      <c r="G14">
        <v>5.7895000000000003</v>
      </c>
      <c r="I14" s="5">
        <v>822.14</v>
      </c>
    </row>
    <row r="15" spans="1:9" x14ac:dyDescent="0.3">
      <c r="A15" t="s">
        <v>12</v>
      </c>
      <c r="D15" t="s">
        <v>13</v>
      </c>
      <c r="E15">
        <v>950</v>
      </c>
      <c r="G15" t="s">
        <v>14</v>
      </c>
      <c r="I15" s="5">
        <v>0</v>
      </c>
    </row>
    <row r="16" spans="1:9" x14ac:dyDescent="0.3">
      <c r="I16" s="5"/>
    </row>
    <row r="17" spans="1:11" x14ac:dyDescent="0.3">
      <c r="E17" t="s">
        <v>5</v>
      </c>
      <c r="G17" s="3" t="s">
        <v>4</v>
      </c>
      <c r="H17" s="3"/>
      <c r="I17" s="4"/>
    </row>
    <row r="18" spans="1:11" x14ac:dyDescent="0.3">
      <c r="E18" t="s">
        <v>15</v>
      </c>
      <c r="G18" s="3" t="s">
        <v>16</v>
      </c>
      <c r="H18" s="3"/>
      <c r="I18" s="4"/>
    </row>
    <row r="19" spans="1:11" x14ac:dyDescent="0.3">
      <c r="G19" s="3" t="s">
        <v>8</v>
      </c>
      <c r="H19" s="3"/>
      <c r="I19" s="4" t="s">
        <v>8</v>
      </c>
    </row>
    <row r="20" spans="1:11" x14ac:dyDescent="0.3">
      <c r="I20" s="5"/>
    </row>
    <row r="21" spans="1:11" x14ac:dyDescent="0.3">
      <c r="A21" t="s">
        <v>17</v>
      </c>
      <c r="E21">
        <v>8</v>
      </c>
      <c r="G21">
        <v>23.440999999999999</v>
      </c>
      <c r="I21" s="6">
        <f>+E21*G21</f>
        <v>187.52799999999999</v>
      </c>
    </row>
    <row r="22" spans="1:11" x14ac:dyDescent="0.3">
      <c r="A22" t="s">
        <v>18</v>
      </c>
      <c r="E22">
        <v>96</v>
      </c>
      <c r="G22">
        <v>23.440999999999999</v>
      </c>
      <c r="I22" s="6">
        <f>+E22*G22</f>
        <v>2250.3359999999998</v>
      </c>
      <c r="J22" t="s">
        <v>19</v>
      </c>
      <c r="K22" t="s">
        <v>13</v>
      </c>
    </row>
    <row r="23" spans="1:11" x14ac:dyDescent="0.3">
      <c r="I23" s="6"/>
    </row>
    <row r="24" spans="1:11" x14ac:dyDescent="0.3">
      <c r="I24" s="6"/>
    </row>
    <row r="25" spans="1:11" x14ac:dyDescent="0.3">
      <c r="I25" s="6"/>
    </row>
    <row r="26" spans="1:11" x14ac:dyDescent="0.3">
      <c r="I26" s="6"/>
    </row>
    <row r="27" spans="1:11" x14ac:dyDescent="0.3">
      <c r="A27" t="s">
        <v>20</v>
      </c>
      <c r="I27" s="7">
        <f>+I14+I15+I21+I22</f>
        <v>3260.0039999999999</v>
      </c>
    </row>
    <row r="28" spans="1:11" x14ac:dyDescent="0.3">
      <c r="I28" s="8"/>
    </row>
    <row r="29" spans="1:11" x14ac:dyDescent="0.3">
      <c r="A29" t="s">
        <v>21</v>
      </c>
      <c r="I29" s="9">
        <f>+I27/12</f>
        <v>271.66699999999997</v>
      </c>
      <c r="K29" t="s">
        <v>13</v>
      </c>
    </row>
    <row r="32" spans="1:11" x14ac:dyDescent="0.3">
      <c r="A32" t="s">
        <v>13</v>
      </c>
      <c r="B32" t="s">
        <v>22</v>
      </c>
    </row>
    <row r="33" spans="2:2" x14ac:dyDescent="0.3">
      <c r="B33" t="s">
        <v>23</v>
      </c>
    </row>
    <row r="34" spans="2:2" x14ac:dyDescent="0.3">
      <c r="B34" t="s">
        <v>24</v>
      </c>
    </row>
    <row r="35" spans="2:2" x14ac:dyDescent="0.3">
      <c r="B35" t="s">
        <v>25</v>
      </c>
    </row>
    <row r="36" spans="2:2" x14ac:dyDescent="0.3">
      <c r="B36" t="s">
        <v>26</v>
      </c>
    </row>
    <row r="37" spans="2:2" x14ac:dyDescent="0.3">
      <c r="B37" t="s">
        <v>27</v>
      </c>
    </row>
    <row r="38" spans="2:2" x14ac:dyDescent="0.3">
      <c r="B38" t="s">
        <v>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 leary</dc:creator>
  <cp:lastModifiedBy>mike leary</cp:lastModifiedBy>
  <dcterms:created xsi:type="dcterms:W3CDTF">2026-01-09T17:12:53Z</dcterms:created>
  <dcterms:modified xsi:type="dcterms:W3CDTF">2026-01-09T17:13:24Z</dcterms:modified>
</cp:coreProperties>
</file>