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FDC2D3BB-2019-4E73-B0DA-FF6BC2690071}" xr6:coauthVersionLast="47" xr6:coauthVersionMax="47" xr10:uidLastSave="{00000000-0000-0000-0000-000000000000}"/>
  <bookViews>
    <workbookView xWindow="-108" yWindow="-108" windowWidth="23256" windowHeight="12456" xr2:uid="{55BDEFEB-CBA1-4E3A-82D2-E2DE29330EB1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I27" i="1"/>
  <c r="I29" i="1" s="1"/>
</calcChain>
</file>

<file path=xl/sharedStrings.xml><?xml version="1.0" encoding="utf-8"?>
<sst xmlns="http://schemas.openxmlformats.org/spreadsheetml/2006/main" count="42" uniqueCount="31">
  <si>
    <t>JUICE NURSERY LIMITED</t>
  </si>
  <si>
    <t>MONTHLY INVOICE CALCULATION</t>
  </si>
  <si>
    <t>AS AT 1 APRIL 2026</t>
  </si>
  <si>
    <t>2 days a week; 30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</si>
  <si>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</si>
  <si>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</si>
  <si>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</si>
  <si>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</si>
  <si>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</si>
  <si>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</si>
  <si>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</si>
  <si>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</si>
  <si>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</si>
  <si>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</si>
  <si>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</si>
  <si>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</si>
  <si>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</si>
  <si>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Food - provided during paid hours per day</t>
  </si>
  <si>
    <t>Food - provided during free hours per day</t>
  </si>
  <si>
    <t>Voluntary</t>
  </si>
  <si>
    <t>Total Annual Cost</t>
  </si>
  <si>
    <t>Total Monthly Cost</t>
  </si>
  <si>
    <t>ROUNDED DOWN</t>
  </si>
  <si>
    <t>Free hours are spread across 47.5 weeks a year. Ie 20 hours a week.</t>
  </si>
  <si>
    <t>These hours are assumed to be taken outside of meal times unless</t>
  </si>
  <si>
    <t>otherwise agreed with parents.</t>
  </si>
  <si>
    <t>Children doing 2 days a week, however, always have meals during their</t>
  </si>
  <si>
    <t>free hours and, therefore, for 96 days in the year, the contribution to food</t>
  </si>
  <si>
    <t xml:space="preserve">is voluntary, and instead parents can choose to provide packed lunches </t>
  </si>
  <si>
    <t>if preferred. Under these circumstances, monthly invoices would fall to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</si>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</sst>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  <xf numFmtId="8" fontId="4" fillId="0" borderId="0" xfId="0" applyNumberFormat="1" applyFon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014B-C421-411D-BD08-EE88452F6D07}">
  <dimension ref="A2:K38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1092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142</v>
      </c>
      <c r="G14">
        <v>6.1052999999999997</v>
      </c>
      <c r="I14" s="5">
        <v>866.94</v>
      </c>
    </row>
    <row r="15" spans="1:9" x14ac:dyDescent="0.3">
      <c r="A15" t="s">
        <v>12</v>
      </c>
      <c r="D15" t="s">
        <v>13</v>
      </c>
      <c r="E15">
        <v>950</v>
      </c>
      <c r="G15" t="s">
        <v>14</v>
      </c>
      <c r="I15" s="5">
        <v>0</v>
      </c>
    </row>
    <row r="16" spans="1:9" x14ac:dyDescent="0.3">
      <c r="I16" s="5"/>
    </row>
    <row r="17" spans="1:11" x14ac:dyDescent="0.3">
      <c r="E17" t="s">
        <v>5</v>
      </c>
      <c r="G17" s="3" t="s">
        <v>4</v>
      </c>
      <c r="H17" s="3"/>
      <c r="I17" s="4"/>
    </row>
    <row r="18" spans="1:11" x14ac:dyDescent="0.3">
      <c r="E18" t="s">
        <v>15</v>
      </c>
      <c r="G18" s="3" t="s">
        <v>16</v>
      </c>
      <c r="H18" s="3"/>
      <c r="I18" s="4"/>
    </row>
    <row r="19" spans="1:11" x14ac:dyDescent="0.3">
      <c r="G19" s="3" t="s">
        <v>8</v>
      </c>
      <c r="H19" s="3"/>
      <c r="I19" s="4" t="s">
        <v>8</v>
      </c>
    </row>
    <row r="20" spans="1:11" x14ac:dyDescent="0.3">
      <c r="I20" s="5"/>
    </row>
    <row r="21" spans="1:11" x14ac:dyDescent="0.3">
      <c r="A21" t="s">
        <v>17</v>
      </c>
      <c r="E21">
        <v>8</v>
      </c>
      <c r="G21">
        <v>24.7409</v>
      </c>
      <c r="I21" s="6">
        <v>197.93</v>
      </c>
    </row>
    <row r="22" spans="1:11" x14ac:dyDescent="0.3">
      <c r="A22" t="s">
        <v>18</v>
      </c>
      <c r="E22">
        <v>96</v>
      </c>
      <c r="G22">
        <v>24.7409</v>
      </c>
      <c r="I22" s="6">
        <v>2375.13</v>
      </c>
      <c r="J22" t="s">
        <v>19</v>
      </c>
      <c r="K22" t="s">
        <v>13</v>
      </c>
    </row>
    <row r="23" spans="1:11" x14ac:dyDescent="0.3">
      <c r="I23" s="6"/>
    </row>
    <row r="24" spans="1:11" x14ac:dyDescent="0.3">
      <c r="I24" s="6"/>
    </row>
    <row r="25" spans="1:11" x14ac:dyDescent="0.3">
      <c r="I25" s="6"/>
    </row>
    <row r="26" spans="1:11" x14ac:dyDescent="0.3">
      <c r="I26" s="6"/>
    </row>
    <row r="27" spans="1:11" x14ac:dyDescent="0.3">
      <c r="A27" t="s">
        <v>20</v>
      </c>
      <c r="I27" s="7">
        <f>+I14+I15+I21+I22</f>
        <v>3440</v>
      </c>
    </row>
    <row r="28" spans="1:11" x14ac:dyDescent="0.3">
      <c r="I28" s="8"/>
    </row>
    <row r="29" spans="1:11" x14ac:dyDescent="0.3">
      <c r="A29" t="s">
        <v>21</v>
      </c>
      <c r="I29" s="9">
        <f>+I27/12</f>
        <v>286.66666666666669</v>
      </c>
      <c r="K29" t="s">
        <v>13</v>
      </c>
    </row>
    <row r="30" spans="1:11" x14ac:dyDescent="0.3">
      <c r="A30" t="s">
        <v>21</v>
      </c>
      <c r="C30" t="s">
        <v>22</v>
      </c>
      <c r="I30" s="10">
        <v>286</v>
      </c>
    </row>
    <row r="32" spans="1:11" x14ac:dyDescent="0.3">
      <c r="A32" t="s">
        <v>13</v>
      </c>
      <c r="B32" t="s">
        <v>23</v>
      </c>
    </row>
    <row r="33" spans="2:10" x14ac:dyDescent="0.3">
      <c r="B33" t="s">
        <v>24</v>
      </c>
    </row>
    <row r="34" spans="2:10" x14ac:dyDescent="0.3">
      <c r="B34" t="s">
        <v>25</v>
      </c>
    </row>
    <row r="35" spans="2:10" x14ac:dyDescent="0.3">
      <c r="B35" t="s">
        <v>26</v>
      </c>
    </row>
    <row r="36" spans="2:10" x14ac:dyDescent="0.3">
      <c r="B36" t="s">
        <v>27</v>
      </c>
    </row>
    <row r="37" spans="2:10" x14ac:dyDescent="0.3">
      <c r="B37" t="s">
        <v>28</v>
      </c>
    </row>
    <row r="38" spans="2:10" x14ac:dyDescent="0.3">
      <c r="B38" t="s">
        <v>29</v>
      </c>
      <c r="I38" s="11">
        <f>+(I14+I21)/12</f>
        <v>88.739166666666677</v>
      </c>
      <c r="J38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2026-04-07T15:18:56Z</dcterms:created>
  <dcterms:modified xsi:type="dcterms:W3CDTF">2026-04-07T15:19:27Z</dcterms:modified>
</cp:coreProperties>
</file>